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70" windowWidth="14940" windowHeight="9150" activeTab="0"/>
  </bookViews>
  <sheets>
    <sheet name="ICEwwo - Auswertung" sheetId="1" r:id="rId1"/>
  </sheets>
  <definedNames/>
  <calcPr calcId="162913"/>
</workbook>
</file>

<file path=xl/sharedStrings.xml><?xml version="1.0" encoding="utf-8"?>
<sst xmlns="http://schemas.openxmlformats.org/spreadsheetml/2006/main" count="25" uniqueCount="25">
  <si>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</si>
  <si>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</si>
  <si>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</si>
  <si>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</si>
  <si>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</si>
  <si>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</si>
  <si>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</si>
  <si>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</si>
  <si>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</si>
  <si>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</si>
  <si>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Fächergruppen (LuF)</t>
  </si>
  <si>
    <t>Anzahl</t>
  </si>
  <si>
    <t>Sprach- und Kulturwiss.</t>
  </si>
  <si>
    <t>Sport</t>
  </si>
  <si>
    <t>Rechts-, Wirtschafts- u.Sozialwiss.</t>
  </si>
  <si>
    <t>Mathematik, Naturwiss.</t>
  </si>
  <si>
    <t>Humanmedizin/Gesundheitswiss.</t>
  </si>
  <si>
    <t>Veterinärmedizin</t>
  </si>
  <si>
    <t>Agrar-, Forst- und Ernährungswiss.</t>
  </si>
  <si>
    <t>Ingenieurwiss.</t>
  </si>
  <si>
    <t>Kunst, Kunstwiss.</t>
  </si>
  <si>
    <t>Zentr.Einr.insg. (mit HS-Kliniken)</t>
  </si>
  <si>
    <t>Quelle: Statistisches Bundesamt, Hauptberichte</t>
  </si>
  <si>
    <t>Abb F24</t>
  </si>
  <si>
    <t>Ausländisches Wissenschaftspersonal nach Fächergruppe seit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</si>
</sst>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9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sz val="10"/>
      <color rgb="FF0000FF"/>
      <name val="Arial"/>
      <family val="2"/>
    </font>
    <font>
      <b/>
      <sz val="9"/>
      <color rgb="FF0000FF"/>
      <name val="Helvetic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textRotation="90"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2" fontId="0" fillId="0" borderId="0" xfId="0" applyNumberFormat="1"/>
    <xf numFmtId="0" fontId="7" fillId="0" borderId="0" xfId="0" applyFont="1"/>
    <xf numFmtId="0" fontId="1" fillId="3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 topLeftCell="A1">
      <selection activeCell="A2" sqref="A2"/>
    </sheetView>
  </sheetViews>
  <sheetFormatPr defaultColWidth="14.8515625" defaultRowHeight="12.75"/>
  <cols>
    <col min="1" max="1" width="44.57421875" style="0" customWidth="1"/>
    <col min="2" max="10" width="5.00390625" style="0" bestFit="1" customWidth="1"/>
    <col min="11" max="11" width="6.00390625" style="0" bestFit="1" customWidth="1"/>
  </cols>
  <sheetData>
    <row r="1" ht="12.75">
      <c r="A1" s="13" t="s">
        <v>23</v>
      </c>
    </row>
    <row r="2" ht="12.75">
      <c r="A2" s="13" t="s">
        <v>24</v>
      </c>
    </row>
    <row r="3" ht="12.75">
      <c r="A3" s="3"/>
    </row>
    <row r="6" spans="2:11" s="8" customFormat="1" ht="26.25"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ht="12.75">
      <c r="A7" s="4" t="s">
        <v>10</v>
      </c>
      <c r="B7" s="14" t="s">
        <v>11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2.75" hidden="1">
      <c r="A8" s="1" t="s">
        <v>12</v>
      </c>
      <c r="B8" s="2">
        <v>3316</v>
      </c>
      <c r="C8" s="2">
        <v>3742</v>
      </c>
      <c r="D8" s="2">
        <v>3758</v>
      </c>
      <c r="E8" s="2">
        <v>4213</v>
      </c>
      <c r="F8" s="2">
        <v>4438</v>
      </c>
      <c r="G8" s="2">
        <v>4874</v>
      </c>
      <c r="H8" s="2">
        <v>5134</v>
      </c>
      <c r="I8" s="2">
        <v>5255</v>
      </c>
      <c r="J8" s="2">
        <v>5661</v>
      </c>
      <c r="K8" s="2">
        <v>5860</v>
      </c>
    </row>
    <row r="9" spans="1:11" ht="12.75" hidden="1">
      <c r="A9" s="1" t="s">
        <v>13</v>
      </c>
      <c r="B9" s="2">
        <v>41</v>
      </c>
      <c r="C9" s="2">
        <v>49</v>
      </c>
      <c r="D9" s="2">
        <v>47</v>
      </c>
      <c r="E9" s="2">
        <v>44</v>
      </c>
      <c r="F9" s="2">
        <v>65</v>
      </c>
      <c r="G9" s="2">
        <v>77</v>
      </c>
      <c r="H9" s="2">
        <v>105</v>
      </c>
      <c r="I9" s="2">
        <v>93</v>
      </c>
      <c r="J9" s="2">
        <v>106</v>
      </c>
      <c r="K9" s="2">
        <v>129</v>
      </c>
    </row>
    <row r="10" spans="1:14" ht="12.75">
      <c r="A10" s="11" t="str">
        <f>A8&amp;", "&amp;A9</f>
        <v>Sprach- und Kulturwiss., Sport</v>
      </c>
      <c r="B10" s="10">
        <f>SUM(B8:B9)</f>
        <v>3357</v>
      </c>
      <c r="C10" s="10">
        <f aca="true" t="shared" si="0" ref="C10:K10">SUM(C8:C9)</f>
        <v>3791</v>
      </c>
      <c r="D10" s="10">
        <f t="shared" si="0"/>
        <v>3805</v>
      </c>
      <c r="E10" s="10">
        <f t="shared" si="0"/>
        <v>4257</v>
      </c>
      <c r="F10" s="10">
        <f t="shared" si="0"/>
        <v>4503</v>
      </c>
      <c r="G10" s="10">
        <f t="shared" si="0"/>
        <v>4951</v>
      </c>
      <c r="H10" s="10">
        <f t="shared" si="0"/>
        <v>5239</v>
      </c>
      <c r="I10" s="10">
        <f t="shared" si="0"/>
        <v>5348</v>
      </c>
      <c r="J10" s="10">
        <f t="shared" si="0"/>
        <v>5767</v>
      </c>
      <c r="K10" s="10">
        <f t="shared" si="0"/>
        <v>5989</v>
      </c>
      <c r="N10" s="12"/>
    </row>
    <row r="11" spans="1:14" ht="12.75">
      <c r="A11" s="1" t="s">
        <v>14</v>
      </c>
      <c r="B11" s="2">
        <v>1355</v>
      </c>
      <c r="C11" s="2">
        <v>1667</v>
      </c>
      <c r="D11" s="2">
        <v>1723</v>
      </c>
      <c r="E11" s="2">
        <v>2032</v>
      </c>
      <c r="F11" s="2">
        <v>2377</v>
      </c>
      <c r="G11" s="2">
        <v>2559</v>
      </c>
      <c r="H11" s="2">
        <v>2741</v>
      </c>
      <c r="I11" s="2">
        <v>3045</v>
      </c>
      <c r="J11" s="2">
        <v>3373</v>
      </c>
      <c r="K11" s="2">
        <v>3618</v>
      </c>
      <c r="N11" s="12"/>
    </row>
    <row r="12" spans="1:14" ht="12.75">
      <c r="A12" s="1" t="s">
        <v>15</v>
      </c>
      <c r="B12" s="2">
        <v>5737</v>
      </c>
      <c r="C12" s="2">
        <v>6233</v>
      </c>
      <c r="D12" s="2">
        <v>6171</v>
      </c>
      <c r="E12" s="2">
        <v>6903</v>
      </c>
      <c r="F12" s="2">
        <v>7834</v>
      </c>
      <c r="G12" s="2">
        <v>8464</v>
      </c>
      <c r="H12" s="2">
        <v>9006</v>
      </c>
      <c r="I12" s="2">
        <v>9389</v>
      </c>
      <c r="J12" s="2">
        <v>9934</v>
      </c>
      <c r="K12" s="2">
        <v>10441</v>
      </c>
      <c r="N12" s="12"/>
    </row>
    <row r="13" spans="1:14" ht="12.75">
      <c r="A13" s="1" t="s">
        <v>16</v>
      </c>
      <c r="B13" s="2">
        <v>3490</v>
      </c>
      <c r="C13" s="2">
        <v>3692</v>
      </c>
      <c r="D13" s="2">
        <v>3908</v>
      </c>
      <c r="E13" s="2">
        <v>4344</v>
      </c>
      <c r="F13" s="2">
        <v>4751</v>
      </c>
      <c r="G13" s="2">
        <v>5292</v>
      </c>
      <c r="H13" s="2">
        <v>5580</v>
      </c>
      <c r="I13" s="2">
        <v>5837</v>
      </c>
      <c r="J13" s="2">
        <v>6321</v>
      </c>
      <c r="K13" s="2">
        <v>6839</v>
      </c>
      <c r="N13" s="12"/>
    </row>
    <row r="14" spans="1:14" ht="12.75" hidden="1">
      <c r="A14" s="1" t="s">
        <v>17</v>
      </c>
      <c r="B14" s="2">
        <v>81</v>
      </c>
      <c r="C14" s="2">
        <v>84</v>
      </c>
      <c r="D14" s="2">
        <v>110</v>
      </c>
      <c r="E14" s="2">
        <v>130</v>
      </c>
      <c r="F14" s="2">
        <v>119</v>
      </c>
      <c r="G14" s="2">
        <v>129</v>
      </c>
      <c r="H14" s="2">
        <v>133</v>
      </c>
      <c r="I14" s="2">
        <v>144</v>
      </c>
      <c r="J14" s="2">
        <v>136</v>
      </c>
      <c r="K14" s="2">
        <v>139</v>
      </c>
      <c r="N14" s="12"/>
    </row>
    <row r="15" spans="1:14" ht="12.75" hidden="1">
      <c r="A15" s="1" t="s">
        <v>18</v>
      </c>
      <c r="B15" s="2">
        <v>341</v>
      </c>
      <c r="C15" s="2">
        <v>350</v>
      </c>
      <c r="D15" s="2">
        <v>378</v>
      </c>
      <c r="E15" s="2">
        <v>356</v>
      </c>
      <c r="F15" s="2">
        <v>417</v>
      </c>
      <c r="G15" s="2">
        <v>457</v>
      </c>
      <c r="H15" s="2">
        <v>508</v>
      </c>
      <c r="I15" s="2">
        <v>564</v>
      </c>
      <c r="J15" s="2">
        <v>623</v>
      </c>
      <c r="K15" s="2">
        <v>616</v>
      </c>
      <c r="N15" s="12"/>
    </row>
    <row r="16" spans="1:14" ht="12.75">
      <c r="A16" s="11" t="str">
        <f>A15&amp;", "&amp;A14</f>
        <v>Agrar-, Forst- und Ernährungswiss., Veterinärmedizin</v>
      </c>
      <c r="B16" s="10">
        <f aca="true" t="shared" si="1" ref="B16:K16">SUM(B14:B15)</f>
        <v>422</v>
      </c>
      <c r="C16" s="10">
        <f t="shared" si="1"/>
        <v>434</v>
      </c>
      <c r="D16" s="10">
        <f t="shared" si="1"/>
        <v>488</v>
      </c>
      <c r="E16" s="10">
        <f t="shared" si="1"/>
        <v>486</v>
      </c>
      <c r="F16" s="10">
        <f t="shared" si="1"/>
        <v>536</v>
      </c>
      <c r="G16" s="10">
        <f t="shared" si="1"/>
        <v>586</v>
      </c>
      <c r="H16" s="10">
        <f t="shared" si="1"/>
        <v>641</v>
      </c>
      <c r="I16" s="10">
        <f t="shared" si="1"/>
        <v>708</v>
      </c>
      <c r="J16" s="10">
        <f t="shared" si="1"/>
        <v>759</v>
      </c>
      <c r="K16" s="10">
        <f t="shared" si="1"/>
        <v>755</v>
      </c>
      <c r="N16" s="12"/>
    </row>
    <row r="17" spans="1:14" ht="12.75">
      <c r="A17" s="1" t="s">
        <v>19</v>
      </c>
      <c r="B17" s="2">
        <v>2864</v>
      </c>
      <c r="C17" s="2">
        <v>3117</v>
      </c>
      <c r="D17" s="2">
        <v>3249</v>
      </c>
      <c r="E17" s="2">
        <v>3664</v>
      </c>
      <c r="F17" s="2">
        <v>4449</v>
      </c>
      <c r="G17" s="2">
        <v>4732</v>
      </c>
      <c r="H17" s="2">
        <v>4977</v>
      </c>
      <c r="I17" s="2">
        <v>5401</v>
      </c>
      <c r="J17" s="2">
        <v>5822</v>
      </c>
      <c r="K17" s="2">
        <v>6189</v>
      </c>
      <c r="N17" s="12"/>
    </row>
    <row r="18" spans="1:14" ht="12.75">
      <c r="A18" s="1" t="s">
        <v>20</v>
      </c>
      <c r="B18" s="2">
        <v>1422</v>
      </c>
      <c r="C18" s="2">
        <v>1524</v>
      </c>
      <c r="D18" s="2">
        <v>1464</v>
      </c>
      <c r="E18" s="2">
        <v>1718</v>
      </c>
      <c r="F18" s="2">
        <v>1785</v>
      </c>
      <c r="G18" s="2">
        <v>1890</v>
      </c>
      <c r="H18" s="2">
        <v>2000</v>
      </c>
      <c r="I18" s="2">
        <v>2012</v>
      </c>
      <c r="J18" s="2">
        <v>2141</v>
      </c>
      <c r="K18" s="2">
        <v>2228</v>
      </c>
      <c r="N18" s="12"/>
    </row>
    <row r="19" spans="1:14" ht="12.75">
      <c r="A19" s="1" t="s">
        <v>21</v>
      </c>
      <c r="B19" s="2">
        <v>1181</v>
      </c>
      <c r="C19" s="2">
        <v>1453</v>
      </c>
      <c r="D19" s="2">
        <v>1896</v>
      </c>
      <c r="E19" s="2">
        <v>2347</v>
      </c>
      <c r="F19" s="2">
        <v>2717</v>
      </c>
      <c r="G19" s="2">
        <v>3057</v>
      </c>
      <c r="H19" s="2">
        <v>3341</v>
      </c>
      <c r="I19" s="2">
        <v>3605</v>
      </c>
      <c r="J19" s="2">
        <v>3977</v>
      </c>
      <c r="K19" s="2">
        <v>4203</v>
      </c>
      <c r="N19" s="12"/>
    </row>
    <row r="22" ht="12.75">
      <c r="A22" s="5" t="s">
        <v>22</v>
      </c>
    </row>
    <row r="26" ht="12.75">
      <c r="A26" s="6"/>
    </row>
    <row r="27" ht="12.75">
      <c r="A27" s="7"/>
    </row>
  </sheetData>
  <mergeCells count="1">
    <mergeCell ref="B7:K7"/>
  </mergeCells>
  <printOptions/>
  <pageMargins left="0.787401575" right="0.787401575" top="0.984251969" bottom="0.984251969" header="0.5" footer="0.5"/>
  <pageSetup horizontalDpi="300" verticalDpi="300" orientation="landscape" paperSize="9" r:id="rId1"/>
  <ignoredErrors>
    <ignoredError sqref="B6 C6:K6" numberStoredAsText="1"/>
    <ignoredError sqref="B16: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2015-12-09T14:51:00Z</dcterms:created>
  <dcterms:modified xsi:type="dcterms:W3CDTF">2016-07-05T08:29:14Z</dcterms:modified>
  <cp:category/>
  <cp:version/>
  <cp:contentType/>
  <cp:contentStatus/>
</cp:coreProperties>
</file>