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1580" activeTab="0"/>
  </bookViews>
  <sheets>
    <sheet name="AS1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<sst xmlns="http://schemas.openxmlformats.org/spreadsheetml/2006/main" count="31" uniqueCount="25">
  <si>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Hochschulen insg.</t>
  </si>
  <si>
    <t>Universitäten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</si>
  <si>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</si>
  <si>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</si>
  <si>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</si>
  <si>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</si>
  <si>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</si>
  <si>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</si>
  <si>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</si>
  <si>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</si>
  <si>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</si>
  <si>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</si>
  <si>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</si>
  <si>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Studierende insgesamt</t>
  </si>
  <si>
    <t>Internationale Studierende</t>
  </si>
  <si>
    <t>Internationale Studierende in %</t>
  </si>
  <si>
    <t>Colleges</t>
  </si>
  <si>
    <t>Hochschulart</t>
  </si>
  <si>
    <t>Studienjahr</t>
  </si>
  <si>
    <t>Staatsangehörigkeit</t>
  </si>
  <si>
    <t>Anzahl und Anteil der Studierenden</t>
  </si>
  <si>
    <t>AS1</t>
  </si>
  <si>
    <t>Quelle: Statistics Canada, DAAD-Berechnungen</t>
  </si>
  <si>
    <t>Anteil der internationalen Studierenden an allen Studierenden nach Hochschulart seit dem Studienjahr 2005/06</t>
  </si>
  <si>
    <t>Proportion of foreign students among all students, by type of university, since the 2005/06 academic year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</si>
</sst>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39">
    <font>
      <sz val="10"/>
      <name val="Arial"/>
      <family val="0"/>
    </font>
    <font>
      <b/>
      <sz val="9"/>
      <color indexed="8"/>
      <name val="Helvetica"/>
      <family val="0"/>
    </font>
    <font>
      <sz val="10"/>
      <color indexed="8"/>
      <name val="Helvetica"/>
      <family val="0"/>
    </font>
    <font>
      <sz val="8"/>
      <color indexed="8"/>
      <name val="Helvetic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left"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172" fontId="0" fillId="0" borderId="10" xfId="0" applyNumberFormat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3" fontId="0" fillId="0" borderId="10" xfId="0" applyNumberForma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top" wrapText="1"/>
      <protection/>
    </xf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A4" sqref="A4"/>
    </sheetView>
  </sheetViews>
  <sheetFormatPr defaultColWidth="14.8515625" defaultRowHeight="12.75"/>
  <cols>
    <col min="1" max="1" width="19.00390625" style="0" customWidth="1"/>
    <col min="2" max="2" width="26.57421875" style="0" customWidth="1"/>
    <col min="3" max="13" width="9.140625" style="0" bestFit="1" customWidth="1"/>
  </cols>
  <sheetData>
    <row r="1" ht="12.75">
      <c r="A1" s="9" t="s">
        <v>21</v>
      </c>
    </row>
    <row r="2" ht="12.75">
      <c r="A2" s="9" t="s">
        <v>23</v>
      </c>
    </row>
    <row r="3" ht="12.75">
      <c r="A3" s="9" t="s">
        <v>24</v>
      </c>
    </row>
    <row r="5" spans="3:13" ht="12.75" customHeight="1">
      <c r="C5" s="14" t="s">
        <v>18</v>
      </c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3:13" ht="12.75"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</row>
    <row r="7" spans="1:13" ht="12.75" customHeight="1">
      <c r="A7" s="10" t="s">
        <v>17</v>
      </c>
      <c r="B7" s="10" t="s">
        <v>19</v>
      </c>
      <c r="C7" s="16" t="s">
        <v>20</v>
      </c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12.75">
      <c r="A8" s="18" t="s">
        <v>0</v>
      </c>
      <c r="B8" s="1" t="s">
        <v>13</v>
      </c>
      <c r="C8" s="11">
        <f>C11+C14</f>
        <v>1655694</v>
      </c>
      <c r="D8" s="11">
        <f aca="true" t="shared" si="0" ref="D8:M8">D11+D14</f>
        <v>1678593</v>
      </c>
      <c r="E8" s="11">
        <f t="shared" si="0"/>
        <v>1717692</v>
      </c>
      <c r="F8" s="11">
        <f t="shared" si="0"/>
        <v>1777887</v>
      </c>
      <c r="G8" s="11">
        <f t="shared" si="0"/>
        <v>1905369</v>
      </c>
      <c r="H8" s="11">
        <f t="shared" si="0"/>
        <v>1963491</v>
      </c>
      <c r="I8" s="11">
        <f t="shared" si="0"/>
        <v>1995774</v>
      </c>
      <c r="J8" s="11">
        <f t="shared" si="0"/>
        <v>2021286</v>
      </c>
      <c r="K8" s="11">
        <f t="shared" si="0"/>
        <v>2047527</v>
      </c>
      <c r="L8" s="11">
        <f t="shared" si="0"/>
        <v>2055111</v>
      </c>
      <c r="M8" s="11">
        <f t="shared" si="0"/>
        <v>2034957</v>
      </c>
    </row>
    <row r="9" spans="1:13" ht="12.75">
      <c r="A9" s="18"/>
      <c r="B9" s="1" t="s">
        <v>14</v>
      </c>
      <c r="C9" s="11">
        <f>C12+C15</f>
        <v>102993</v>
      </c>
      <c r="D9" s="11">
        <f aca="true" t="shared" si="1" ref="D9:M9">D12+D15</f>
        <v>104775</v>
      </c>
      <c r="E9" s="11">
        <f t="shared" si="1"/>
        <v>110514</v>
      </c>
      <c r="F9" s="11">
        <f t="shared" si="1"/>
        <v>120678</v>
      </c>
      <c r="G9" s="11">
        <f t="shared" si="1"/>
        <v>135513</v>
      </c>
      <c r="H9" s="11">
        <f t="shared" si="1"/>
        <v>141846</v>
      </c>
      <c r="I9" s="11">
        <f t="shared" si="1"/>
        <v>158070</v>
      </c>
      <c r="J9" s="11">
        <f t="shared" si="1"/>
        <v>174015</v>
      </c>
      <c r="K9" s="11">
        <f t="shared" si="1"/>
        <v>193212</v>
      </c>
      <c r="L9" s="11">
        <f t="shared" si="1"/>
        <v>215496</v>
      </c>
      <c r="M9" s="11">
        <f t="shared" si="1"/>
        <v>221859</v>
      </c>
    </row>
    <row r="10" spans="1:13" ht="12.75">
      <c r="A10" s="18"/>
      <c r="B10" s="1" t="s">
        <v>15</v>
      </c>
      <c r="C10" s="7">
        <f>C9/C8*100</f>
        <v>6.220533504379432</v>
      </c>
      <c r="D10" s="7">
        <f aca="true" t="shared" si="2" ref="D10:M10">D9/D8*100</f>
        <v>6.2418346794011415</v>
      </c>
      <c r="E10" s="7">
        <f t="shared" si="2"/>
        <v>6.43386590843993</v>
      </c>
      <c r="F10" s="7">
        <f t="shared" si="2"/>
        <v>6.7877204794230455</v>
      </c>
      <c r="G10" s="7">
        <f t="shared" si="2"/>
        <v>7.112165674995237</v>
      </c>
      <c r="H10" s="7">
        <f t="shared" si="2"/>
        <v>7.224173678412582</v>
      </c>
      <c r="I10" s="7">
        <f t="shared" si="2"/>
        <v>7.920235457521743</v>
      </c>
      <c r="J10" s="7">
        <f t="shared" si="2"/>
        <v>8.609123102816723</v>
      </c>
      <c r="K10" s="7">
        <f t="shared" si="2"/>
        <v>9.436359080979152</v>
      </c>
      <c r="L10" s="7">
        <f t="shared" si="2"/>
        <v>10.485856968309742</v>
      </c>
      <c r="M10" s="7">
        <f t="shared" si="2"/>
        <v>10.902392532127214</v>
      </c>
    </row>
    <row r="11" spans="1:13" ht="12.75">
      <c r="A11" s="18" t="s">
        <v>1</v>
      </c>
      <c r="B11" s="1" t="s">
        <v>13</v>
      </c>
      <c r="C11" s="11">
        <v>1050057</v>
      </c>
      <c r="D11" s="11">
        <v>1066770</v>
      </c>
      <c r="E11" s="11">
        <v>1072902</v>
      </c>
      <c r="F11" s="11">
        <v>1112901</v>
      </c>
      <c r="G11" s="11">
        <v>1200843</v>
      </c>
      <c r="H11" s="11">
        <v>1235673</v>
      </c>
      <c r="I11" s="11">
        <v>1261659</v>
      </c>
      <c r="J11" s="11">
        <v>1283073</v>
      </c>
      <c r="K11" s="11">
        <v>1300326</v>
      </c>
      <c r="L11" s="11">
        <v>1305075</v>
      </c>
      <c r="M11" s="11">
        <v>1307277</v>
      </c>
    </row>
    <row r="12" spans="1:13" ht="12.75">
      <c r="A12" s="18"/>
      <c r="B12" s="1" t="s">
        <v>14</v>
      </c>
      <c r="C12" s="11">
        <v>80874</v>
      </c>
      <c r="D12" s="11">
        <v>81822</v>
      </c>
      <c r="E12" s="11">
        <v>83628</v>
      </c>
      <c r="F12" s="11">
        <v>87957</v>
      </c>
      <c r="G12" s="11">
        <v>98934</v>
      </c>
      <c r="H12" s="11">
        <v>107592</v>
      </c>
      <c r="I12" s="11">
        <v>119943</v>
      </c>
      <c r="J12" s="11">
        <v>131796</v>
      </c>
      <c r="K12" s="11">
        <v>144411</v>
      </c>
      <c r="L12" s="11">
        <v>159471</v>
      </c>
      <c r="M12" s="11">
        <v>168633</v>
      </c>
    </row>
    <row r="13" spans="1:13" ht="12.75">
      <c r="A13" s="18"/>
      <c r="B13" s="1" t="s">
        <v>15</v>
      </c>
      <c r="C13" s="7">
        <f aca="true" t="shared" si="3" ref="C13:M13">C12/C11*100</f>
        <v>7.701867612901014</v>
      </c>
      <c r="D13" s="7">
        <f t="shared" si="3"/>
        <v>7.670069462020866</v>
      </c>
      <c r="E13" s="7">
        <f t="shared" si="3"/>
        <v>7.79456091982306</v>
      </c>
      <c r="F13" s="7">
        <f t="shared" si="3"/>
        <v>7.903398415492484</v>
      </c>
      <c r="G13" s="7">
        <f t="shared" si="3"/>
        <v>8.238712304606015</v>
      </c>
      <c r="H13" s="7">
        <f t="shared" si="3"/>
        <v>8.70715796169375</v>
      </c>
      <c r="I13" s="7">
        <f t="shared" si="3"/>
        <v>9.506768469134688</v>
      </c>
      <c r="J13" s="7">
        <f t="shared" si="3"/>
        <v>10.271901910491453</v>
      </c>
      <c r="K13" s="7">
        <f t="shared" si="3"/>
        <v>11.105753480281098</v>
      </c>
      <c r="L13" s="7">
        <f t="shared" si="3"/>
        <v>12.219297741509108</v>
      </c>
      <c r="M13" s="7">
        <f t="shared" si="3"/>
        <v>12.899561454840864</v>
      </c>
    </row>
    <row r="14" spans="1:13" ht="12.75">
      <c r="A14" s="18" t="s">
        <v>16</v>
      </c>
      <c r="B14" s="1" t="s">
        <v>13</v>
      </c>
      <c r="C14" s="11">
        <v>605637</v>
      </c>
      <c r="D14" s="11">
        <v>611823</v>
      </c>
      <c r="E14" s="11">
        <v>644790</v>
      </c>
      <c r="F14" s="11">
        <v>664986</v>
      </c>
      <c r="G14" s="11">
        <v>704526</v>
      </c>
      <c r="H14" s="11">
        <v>727818</v>
      </c>
      <c r="I14" s="11">
        <v>734115</v>
      </c>
      <c r="J14" s="11">
        <v>738213</v>
      </c>
      <c r="K14" s="11">
        <v>747201</v>
      </c>
      <c r="L14" s="11">
        <v>750036</v>
      </c>
      <c r="M14" s="11">
        <v>727680</v>
      </c>
    </row>
    <row r="15" spans="1:13" ht="12.75">
      <c r="A15" s="18"/>
      <c r="B15" s="1" t="s">
        <v>14</v>
      </c>
      <c r="C15" s="11">
        <v>22119</v>
      </c>
      <c r="D15" s="11">
        <v>22953</v>
      </c>
      <c r="E15" s="11">
        <v>26886</v>
      </c>
      <c r="F15" s="11">
        <v>32721</v>
      </c>
      <c r="G15" s="11">
        <v>36579</v>
      </c>
      <c r="H15" s="11">
        <v>34254</v>
      </c>
      <c r="I15" s="11">
        <v>38127</v>
      </c>
      <c r="J15" s="11">
        <v>42219</v>
      </c>
      <c r="K15" s="11">
        <v>48801</v>
      </c>
      <c r="L15" s="11">
        <v>56025</v>
      </c>
      <c r="M15" s="11">
        <v>53226</v>
      </c>
    </row>
    <row r="16" spans="1:13" ht="12.75">
      <c r="A16" s="18"/>
      <c r="B16" s="1" t="s">
        <v>15</v>
      </c>
      <c r="C16" s="7">
        <f aca="true" t="shared" si="4" ref="C16:M16">C15/C14*100</f>
        <v>3.6521876965905324</v>
      </c>
      <c r="D16" s="7">
        <f t="shared" si="4"/>
        <v>3.75157521047754</v>
      </c>
      <c r="E16" s="7">
        <f t="shared" si="4"/>
        <v>4.169729679430512</v>
      </c>
      <c r="F16" s="7">
        <f t="shared" si="4"/>
        <v>4.9205547184452</v>
      </c>
      <c r="G16" s="7">
        <f t="shared" si="4"/>
        <v>5.192001430749184</v>
      </c>
      <c r="H16" s="7">
        <f t="shared" si="4"/>
        <v>4.706396379314609</v>
      </c>
      <c r="I16" s="7">
        <f t="shared" si="4"/>
        <v>5.193600457693958</v>
      </c>
      <c r="J16" s="7">
        <f t="shared" si="4"/>
        <v>5.71908107822539</v>
      </c>
      <c r="K16" s="7">
        <f t="shared" si="4"/>
        <v>6.531174342646757</v>
      </c>
      <c r="L16" s="7">
        <f t="shared" si="4"/>
        <v>7.469641457210054</v>
      </c>
      <c r="M16" s="7">
        <f t="shared" si="4"/>
        <v>7.31447889182058</v>
      </c>
    </row>
    <row r="18" ht="12.75">
      <c r="A18" s="8" t="s">
        <v>22</v>
      </c>
    </row>
    <row r="19" ht="12.75">
      <c r="A19" s="3"/>
    </row>
    <row r="21" ht="12.75">
      <c r="A21" s="4"/>
    </row>
    <row r="22" spans="1:8" ht="12.75">
      <c r="A22" s="12"/>
      <c r="B22" s="13"/>
      <c r="C22" s="13"/>
      <c r="D22" s="13"/>
      <c r="E22" s="13"/>
      <c r="F22" s="13"/>
      <c r="G22" s="13"/>
      <c r="H22" s="13"/>
    </row>
    <row r="26" ht="12.75">
      <c r="A26" s="5"/>
    </row>
    <row r="27" ht="12.75">
      <c r="A27" s="6"/>
    </row>
  </sheetData>
  <sheetProtection/>
  <mergeCells count="6">
    <mergeCell ref="A22:H22"/>
    <mergeCell ref="C5:M5"/>
    <mergeCell ref="C7:M7"/>
    <mergeCell ref="A8:A10"/>
    <mergeCell ref="A11:A13"/>
    <mergeCell ref="A14:A16"/>
  </mergeCells>
  <printOptions/>
  <pageMargins left="0.787401575" right="0.787401575" top="0.984251969" bottom="0.984251969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Fuchs, Martin</dc:creator>
  <cp:keywords/>
  <dc:description/>
  <cp:lastModifiedBy>Julia Hillmann</cp:lastModifiedBy>
  <dcterms:created xsi:type="dcterms:W3CDTF">2016-12-19T14:56:18Z</dcterms:created>
  <dcterms:modified xsi:type="dcterms:W3CDTF">2018-07-11T16:55:03Z</dcterms:modified>
  <cp:category/>
  <cp:version/>
  <cp:contentType/>
  <cp:contentStatus/>
</cp:coreProperties>
</file>