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150" activeTab="0"/>
  </bookViews>
  <sheets>
    <sheet name="ICEwwo - Auswertung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<sst xmlns="http://schemas.openxmlformats.org/spreadsheetml/2006/main" count="18" uniqueCount="18">
  <si>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Fächergruppen (Stud)</t>
  </si>
  <si>
    <t>Anzahl</t>
  </si>
  <si>
    <t>Geisteswiss.</t>
  </si>
  <si>
    <t>Sport</t>
  </si>
  <si>
    <t>Außerhalb der Studienbereichsgliederung/Sonstige Fächer</t>
  </si>
  <si>
    <t>Anteil in %</t>
  </si>
  <si>
    <t>Fächergruppen insgesamt</t>
  </si>
  <si>
    <t>Geisteswissenschaften, Sport</t>
  </si>
  <si>
    <t>Rechts-, Wirtschafts- und Sozialwissenschaften</t>
  </si>
  <si>
    <t>Mathematik, Naturwissenschaften</t>
  </si>
  <si>
    <t>Humanmedizin/Gesundheitswissenschaften</t>
  </si>
  <si>
    <t>Agrar-, Forst- und Ernährungswissenschaften, Veterinärmedizin</t>
  </si>
  <si>
    <t>Ingenieurwissenschaften</t>
  </si>
  <si>
    <t>Kunst, Kunstwissenschaft</t>
  </si>
  <si>
    <t>Quelle: Statistisches Bundesamt, Personalstatistik Hochschulen; DZHW-Berechnungen</t>
  </si>
  <si>
    <t>D13</t>
  </si>
  <si>
    <t>Promotionen ausländischer Wissenschaftler/innen in Deutschland nach Fächergruppe 2016</t>
  </si>
  <si>
    <t>Doctorates gained by foreign academics and researchers in Germany, by subject group, in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</si>
</sst>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sz val="10"/>
      <color indexed="8"/>
      <name val="Helvetica"/>
      <family val="0"/>
    </font>
    <font>
      <sz val="8"/>
      <color indexed="8"/>
      <name val="Helvetica"/>
      <family val="0"/>
    </font>
    <font>
      <b/>
      <sz val="9"/>
      <name val="Helvetic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2" fontId="0" fillId="0" borderId="11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 horizontal="right" vertical="center"/>
      <protection/>
    </xf>
    <xf numFmtId="3" fontId="0" fillId="0" borderId="12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zoomScalePageLayoutView="0" workbookViewId="0" topLeftCell="A1">
      <selection activeCell="I21" sqref="I21"/>
    </sheetView>
  </sheetViews>
  <sheetFormatPr defaultColWidth="14.8515625" defaultRowHeight="12.75"/>
  <cols>
    <col min="1" max="1" width="48.57421875" style="0" customWidth="1"/>
    <col min="2" max="2" width="8.00390625" style="0" customWidth="1"/>
    <col min="3" max="3" width="9.140625" style="0" bestFit="1" customWidth="1"/>
  </cols>
  <sheetData>
    <row r="1" ht="12.75">
      <c r="A1" s="7" t="s">
        <v>15</v>
      </c>
    </row>
    <row r="2" ht="12.75">
      <c r="A2" s="7" t="s">
        <v>16</v>
      </c>
    </row>
    <row r="3" ht="12.75">
      <c r="A3" s="7" t="s">
        <v>17</v>
      </c>
    </row>
    <row r="5" spans="1:3" ht="12.75" customHeight="1">
      <c r="A5" s="8"/>
      <c r="B5" s="9">
        <v>2016</v>
      </c>
      <c r="C5" s="9"/>
    </row>
    <row r="6" spans="1:3" ht="12.75">
      <c r="A6" s="10" t="s">
        <v>0</v>
      </c>
      <c r="B6" s="11" t="s">
        <v>1</v>
      </c>
      <c r="C6" s="11" t="s">
        <v>5</v>
      </c>
    </row>
    <row r="7" spans="1:3" ht="12.75">
      <c r="A7" s="5" t="s">
        <v>6</v>
      </c>
      <c r="B7" s="12">
        <v>4923</v>
      </c>
      <c r="C7" s="13">
        <f>B7*100/B$7</f>
        <v>100</v>
      </c>
    </row>
    <row r="8" spans="1:3" ht="12.75">
      <c r="A8" s="5" t="s">
        <v>7</v>
      </c>
      <c r="B8" s="14">
        <f>B9+B10</f>
        <v>447</v>
      </c>
      <c r="C8" s="13">
        <f>B8*100/B$7</f>
        <v>9.079829372333943</v>
      </c>
    </row>
    <row r="9" spans="1:3" ht="12.75" hidden="1">
      <c r="A9" s="5" t="s">
        <v>2</v>
      </c>
      <c r="B9" s="15">
        <v>441</v>
      </c>
      <c r="C9" s="13">
        <f aca="true" t="shared" si="0" ref="C9:C16">B9*100/B$7</f>
        <v>8.957952468007313</v>
      </c>
    </row>
    <row r="10" spans="1:3" ht="12.75" hidden="1">
      <c r="A10" s="5" t="s">
        <v>3</v>
      </c>
      <c r="B10" s="15">
        <v>6</v>
      </c>
      <c r="C10" s="13">
        <f t="shared" si="0"/>
        <v>0.1218769043266301</v>
      </c>
    </row>
    <row r="11" spans="1:3" ht="12.75">
      <c r="A11" s="5" t="s">
        <v>8</v>
      </c>
      <c r="B11" s="15">
        <v>528</v>
      </c>
      <c r="C11" s="13">
        <f t="shared" si="0"/>
        <v>10.725167580743449</v>
      </c>
    </row>
    <row r="12" spans="1:3" ht="12.75">
      <c r="A12" s="5" t="s">
        <v>9</v>
      </c>
      <c r="B12" s="15">
        <v>2036</v>
      </c>
      <c r="C12" s="13">
        <f t="shared" si="0"/>
        <v>41.35689620150315</v>
      </c>
    </row>
    <row r="13" spans="1:3" ht="12.75">
      <c r="A13" s="5" t="s">
        <v>10</v>
      </c>
      <c r="B13" s="15">
        <v>596</v>
      </c>
      <c r="C13" s="13">
        <f t="shared" si="0"/>
        <v>12.106439163111924</v>
      </c>
    </row>
    <row r="14" spans="1:3" ht="12.75">
      <c r="A14" s="5" t="s">
        <v>11</v>
      </c>
      <c r="B14" s="15">
        <v>251</v>
      </c>
      <c r="C14" s="13">
        <f t="shared" si="0"/>
        <v>5.098517164330692</v>
      </c>
    </row>
    <row r="15" spans="1:3" ht="12.75">
      <c r="A15" s="5" t="s">
        <v>12</v>
      </c>
      <c r="B15" s="15">
        <v>1033</v>
      </c>
      <c r="C15" s="13">
        <f>B15*100/B$7</f>
        <v>20.98314036156815</v>
      </c>
    </row>
    <row r="16" spans="1:3" ht="12.75">
      <c r="A16" s="5" t="s">
        <v>13</v>
      </c>
      <c r="B16" s="15">
        <v>32</v>
      </c>
      <c r="C16" s="13">
        <f t="shared" si="0"/>
        <v>0.6500101564086939</v>
      </c>
    </row>
    <row r="17" spans="1:3" ht="12.75">
      <c r="A17" s="5" t="s">
        <v>4</v>
      </c>
      <c r="B17" s="15">
        <v>0</v>
      </c>
      <c r="C17" s="13">
        <f>B17*100/B$7</f>
        <v>0</v>
      </c>
    </row>
    <row r="19" ht="12.75">
      <c r="A19" s="6" t="s">
        <v>14</v>
      </c>
    </row>
    <row r="20" ht="12.75">
      <c r="A20" s="1"/>
    </row>
    <row r="22" ht="12.75">
      <c r="A22" s="2"/>
    </row>
    <row r="26" ht="12.75">
      <c r="A26" s="3"/>
    </row>
    <row r="27" ht="12.75">
      <c r="A27" s="4"/>
    </row>
  </sheetData>
  <sheetProtection/>
  <mergeCells count="1">
    <mergeCell ref="B5:C5"/>
  </mergeCells>
  <printOptions/>
  <pageMargins left="0.787401575" right="0.787401575" top="0.984251969" bottom="0.984251969" header="0.5" footer="0.5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Julia Ebert</cp:lastModifiedBy>
  <cp:lastPrinted>2018-04-03T07:58:42Z</cp:lastPrinted>
  <dcterms:created xsi:type="dcterms:W3CDTF">2018-02-22T20:08:44Z</dcterms:created>
  <dcterms:modified xsi:type="dcterms:W3CDTF">2018-07-09T08:09:07Z</dcterms:modified>
  <cp:category/>
  <cp:version/>
  <cp:contentType/>
  <cp:contentStatus/>
</cp:coreProperties>
</file>