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240" windowHeight="13785" activeTab="0"/>
  </bookViews>
  <sheets>
    <sheet name="D35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<sst xmlns="http://schemas.openxmlformats.org/spreadsheetml/2006/main" count="51" uniqueCount="49">
  <si>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Anzahl</t>
  </si>
  <si>
    <t>Anteil</t>
  </si>
  <si>
    <t>Insgesamt</t>
  </si>
  <si>
    <t>Zielland</t>
  </si>
  <si>
    <t>Europäische Regionen</t>
  </si>
  <si>
    <t>Österreich</t>
  </si>
  <si>
    <t>Südeuropa</t>
  </si>
  <si>
    <t>Belgien</t>
  </si>
  <si>
    <t>Mittelosteuropa</t>
  </si>
  <si>
    <t>Bulgarien</t>
  </si>
  <si>
    <t>Westeuropa</t>
  </si>
  <si>
    <t>Zypern</t>
  </si>
  <si>
    <t>Nordeuropa</t>
  </si>
  <si>
    <t>Tschechische Republik</t>
  </si>
  <si>
    <t>Südosteuropa</t>
  </si>
  <si>
    <t>Dänemark</t>
  </si>
  <si>
    <t>Mittelwesteuropa</t>
  </si>
  <si>
    <t>Estland</t>
  </si>
  <si>
    <t>Spanien</t>
  </si>
  <si>
    <t>Finnland</t>
  </si>
  <si>
    <t>Frankreich</t>
  </si>
  <si>
    <t>Griechenland</t>
  </si>
  <si>
    <t>Kroatien</t>
  </si>
  <si>
    <t>Ungarn</t>
  </si>
  <si>
    <t>Irland</t>
  </si>
  <si>
    <t>Island</t>
  </si>
  <si>
    <t>Italien</t>
  </si>
  <si>
    <t>Liechtenstein</t>
  </si>
  <si>
    <t>Litauen</t>
  </si>
  <si>
    <t>Luxemburg</t>
  </si>
  <si>
    <t>Lettland</t>
  </si>
  <si>
    <t>Mazedonien</t>
  </si>
  <si>
    <t>Malta</t>
  </si>
  <si>
    <t>Niederlande</t>
  </si>
  <si>
    <t>Norwegen</t>
  </si>
  <si>
    <t>Polen</t>
  </si>
  <si>
    <t>Portugal</t>
  </si>
  <si>
    <t>Rumänien</t>
  </si>
  <si>
    <t>Schweden</t>
  </si>
  <si>
    <t>Slowenien</t>
  </si>
  <si>
    <t>Slowakei</t>
  </si>
  <si>
    <t>Türkei</t>
  </si>
  <si>
    <t>Großbritannien</t>
  </si>
  <si>
    <t>Quelle: Angaben der Förderorganisationen; DZHW-Berechnungen</t>
  </si>
  <si>
    <t>D35</t>
  </si>
  <si>
    <t>Erasmus-Gastdozentinnen und -Gastdozenten in Deutschland nach Herkunftsregion und -land 2017</t>
  </si>
  <si>
    <t>Erasmus guest lecturers in Germany, by region and country of origin, in 2017</t>
  </si>
  <si>
    <t>Europakarte:</t>
  </si>
  <si>
    <t>Tabelle: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</si>
</sst>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 ;\-#,##0\ "/>
    <numFmt numFmtId="166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3" fillId="34" borderId="10" xfId="54" applyFont="1" applyFill="1" applyBorder="1" applyAlignment="1">
      <alignment horizontal="center" vertical="center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1" fontId="40" fillId="33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left" vertical="center" indent="1"/>
    </xf>
    <xf numFmtId="0" fontId="40" fillId="35" borderId="10" xfId="0" applyFont="1" applyFill="1" applyBorder="1" applyAlignment="1">
      <alignment horizontal="left" vertical="center" indent="1"/>
    </xf>
    <xf numFmtId="1" fontId="41" fillId="0" borderId="10" xfId="0" applyNumberFormat="1" applyFont="1" applyBorder="1" applyAlignment="1">
      <alignment horizontal="right" vertical="center"/>
    </xf>
    <xf numFmtId="0" fontId="4" fillId="35" borderId="11" xfId="0" applyNumberFormat="1" applyFont="1" applyFill="1" applyBorder="1" applyAlignment="1">
      <alignment horizontal="left" vertical="center" indent="1"/>
    </xf>
    <xf numFmtId="0" fontId="4" fillId="35" borderId="12" xfId="0" applyNumberFormat="1" applyFont="1" applyFill="1" applyBorder="1" applyAlignment="1">
      <alignment horizontal="left" vertical="center" indent="1"/>
    </xf>
    <xf numFmtId="0" fontId="3" fillId="0" borderId="12" xfId="54" applyFont="1" applyFill="1" applyBorder="1" applyAlignment="1">
      <alignment horizontal="right" vertical="center" wrapText="1"/>
      <protection/>
    </xf>
    <xf numFmtId="0" fontId="5" fillId="0" borderId="0" xfId="52" applyFont="1" applyAlignment="1">
      <alignment vertical="center"/>
      <protection/>
    </xf>
    <xf numFmtId="0" fontId="7" fillId="0" borderId="0" xfId="0" applyFont="1" applyAlignment="1">
      <alignment/>
    </xf>
    <xf numFmtId="0" fontId="6" fillId="0" borderId="10" xfId="54" applyFont="1" applyFill="1" applyBorder="1" applyAlignment="1">
      <alignment horizontal="right" vertical="center" wrapText="1"/>
      <protection/>
    </xf>
    <xf numFmtId="164" fontId="2" fillId="0" borderId="10" xfId="54" applyNumberFormat="1" applyFont="1" applyFill="1" applyBorder="1" applyAlignment="1">
      <alignment horizontal="right" vertical="center" wrapText="1"/>
      <protection/>
    </xf>
    <xf numFmtId="164" fontId="2" fillId="0" borderId="10" xfId="0" applyNumberFormat="1" applyFont="1" applyBorder="1" applyAlignment="1">
      <alignment horizontal="right" vertical="center"/>
    </xf>
    <xf numFmtId="0" fontId="6" fillId="0" borderId="11" xfId="54" applyFont="1" applyFill="1" applyBorder="1" applyAlignment="1">
      <alignment horizontal="right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ISCED97 codes" xfId="48"/>
    <cellStyle name="Notiz" xfId="49"/>
    <cellStyle name="Percent" xfId="50"/>
    <cellStyle name="Schlecht" xfId="51"/>
    <cellStyle name="Standard 2" xfId="52"/>
    <cellStyle name="Standard 3" xfId="53"/>
    <cellStyle name="Standard_Dozentenmobilitä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3.140625" style="0" customWidth="1"/>
    <col min="5" max="5" width="21.7109375" style="0" bestFit="1" customWidth="1"/>
  </cols>
  <sheetData>
    <row r="1" spans="1:6" ht="15">
      <c r="A1" s="2" t="s">
        <v>44</v>
      </c>
      <c r="F1" s="5"/>
    </row>
    <row r="2" spans="1:6" ht="15">
      <c r="A2" s="15" t="s">
        <v>45</v>
      </c>
      <c r="F2" s="5"/>
    </row>
    <row r="3" spans="1:6" ht="15">
      <c r="A3" s="15" t="s">
        <v>46</v>
      </c>
      <c r="F3" s="5"/>
    </row>
    <row r="4" spans="1:6" ht="15">
      <c r="A4" s="15"/>
      <c r="F4" s="5"/>
    </row>
    <row r="5" spans="1:6" ht="15">
      <c r="A5" s="16" t="s">
        <v>47</v>
      </c>
      <c r="C5" s="1"/>
      <c r="D5" s="1"/>
      <c r="E5" s="16" t="s">
        <v>48</v>
      </c>
      <c r="F5" s="5"/>
    </row>
    <row r="6" spans="1:7" ht="15">
      <c r="A6" s="6" t="s">
        <v>3</v>
      </c>
      <c r="B6" s="7" t="s">
        <v>0</v>
      </c>
      <c r="C6" s="7" t="s">
        <v>1</v>
      </c>
      <c r="E6" s="3" t="s">
        <v>4</v>
      </c>
      <c r="F6" s="8" t="s">
        <v>0</v>
      </c>
      <c r="G6" s="3" t="s">
        <v>1</v>
      </c>
    </row>
    <row r="7" spans="1:7" ht="15">
      <c r="A7" s="9" t="s">
        <v>5</v>
      </c>
      <c r="B7" s="17">
        <v>214</v>
      </c>
      <c r="C7" s="18">
        <v>7.961309523809524</v>
      </c>
      <c r="E7" s="10" t="s">
        <v>8</v>
      </c>
      <c r="F7" s="11">
        <v>892</v>
      </c>
      <c r="G7" s="19">
        <f aca="true" t="shared" si="0" ref="G7:G12">F7*100/B$39</f>
        <v>33.18452380952381</v>
      </c>
    </row>
    <row r="8" spans="1:7" ht="15">
      <c r="A8" s="9" t="s">
        <v>7</v>
      </c>
      <c r="B8" s="17">
        <v>46</v>
      </c>
      <c r="C8" s="18">
        <v>1.711309523809524</v>
      </c>
      <c r="E8" s="10" t="s">
        <v>6</v>
      </c>
      <c r="F8" s="11">
        <v>441</v>
      </c>
      <c r="G8" s="19">
        <f t="shared" si="0"/>
        <v>16.40625</v>
      </c>
    </row>
    <row r="9" spans="1:7" ht="15">
      <c r="A9" s="9" t="s">
        <v>9</v>
      </c>
      <c r="B9" s="17">
        <v>44</v>
      </c>
      <c r="C9" s="18">
        <v>1.636904761904762</v>
      </c>
      <c r="E9" s="10" t="s">
        <v>10</v>
      </c>
      <c r="F9" s="11">
        <v>508</v>
      </c>
      <c r="G9" s="19">
        <f t="shared" si="0"/>
        <v>18.898809523809526</v>
      </c>
    </row>
    <row r="10" spans="1:7" ht="15">
      <c r="A10" s="9" t="s">
        <v>11</v>
      </c>
      <c r="B10" s="17">
        <v>5</v>
      </c>
      <c r="C10" s="18">
        <v>0.18601190476190474</v>
      </c>
      <c r="E10" s="10" t="s">
        <v>14</v>
      </c>
      <c r="F10" s="11">
        <v>313</v>
      </c>
      <c r="G10" s="19">
        <f t="shared" si="0"/>
        <v>11.644345238095237</v>
      </c>
    </row>
    <row r="11" spans="1:7" ht="15">
      <c r="A11" s="9" t="s">
        <v>13</v>
      </c>
      <c r="B11" s="17">
        <v>180</v>
      </c>
      <c r="C11" s="18">
        <v>6.696428571428571</v>
      </c>
      <c r="E11" s="10" t="s">
        <v>12</v>
      </c>
      <c r="F11" s="11">
        <v>319</v>
      </c>
      <c r="G11" s="19">
        <f t="shared" si="0"/>
        <v>11.867559523809524</v>
      </c>
    </row>
    <row r="12" spans="1:7" ht="15">
      <c r="A12" s="9" t="s">
        <v>15</v>
      </c>
      <c r="B12" s="17">
        <v>39</v>
      </c>
      <c r="C12" s="18">
        <v>1.4508928571428572</v>
      </c>
      <c r="E12" s="10" t="s">
        <v>16</v>
      </c>
      <c r="F12" s="11">
        <v>215</v>
      </c>
      <c r="G12" s="19">
        <f t="shared" si="0"/>
        <v>7.998511904761905</v>
      </c>
    </row>
    <row r="13" spans="1:6" ht="15">
      <c r="A13" s="9" t="s">
        <v>17</v>
      </c>
      <c r="B13" s="17">
        <v>15</v>
      </c>
      <c r="C13" s="18">
        <v>0.5580357142857143</v>
      </c>
      <c r="F13" s="5"/>
    </row>
    <row r="14" spans="1:6" ht="15">
      <c r="A14" s="9" t="s">
        <v>18</v>
      </c>
      <c r="B14" s="17">
        <v>231</v>
      </c>
      <c r="C14" s="18">
        <v>8.59375</v>
      </c>
      <c r="F14" s="5"/>
    </row>
    <row r="15" spans="1:6" ht="15">
      <c r="A15" s="9" t="s">
        <v>19</v>
      </c>
      <c r="B15" s="17">
        <v>178</v>
      </c>
      <c r="C15" s="18">
        <v>6.622023809523809</v>
      </c>
      <c r="F15" s="5"/>
    </row>
    <row r="16" spans="1:6" ht="15">
      <c r="A16" s="9" t="s">
        <v>20</v>
      </c>
      <c r="B16" s="17">
        <v>161</v>
      </c>
      <c r="C16" s="18">
        <v>5.989583333333334</v>
      </c>
      <c r="F16" s="5"/>
    </row>
    <row r="17" spans="1:6" ht="15">
      <c r="A17" s="9" t="s">
        <v>21</v>
      </c>
      <c r="B17" s="17">
        <v>76</v>
      </c>
      <c r="C17" s="18">
        <v>2.8273809523809526</v>
      </c>
      <c r="F17" s="5"/>
    </row>
    <row r="18" spans="1:6" ht="15">
      <c r="A18" s="9" t="s">
        <v>22</v>
      </c>
      <c r="B18" s="17">
        <v>10</v>
      </c>
      <c r="C18" s="18">
        <v>0.3720238095238095</v>
      </c>
      <c r="F18" s="5"/>
    </row>
    <row r="19" spans="1:6" ht="15">
      <c r="A19" s="9" t="s">
        <v>23</v>
      </c>
      <c r="B19" s="17">
        <v>112</v>
      </c>
      <c r="C19" s="18">
        <v>4.166666666666666</v>
      </c>
      <c r="F19" s="5"/>
    </row>
    <row r="20" spans="1:6" ht="15">
      <c r="A20" s="9" t="s">
        <v>24</v>
      </c>
      <c r="B20" s="17">
        <v>18</v>
      </c>
      <c r="C20" s="18">
        <v>0.6696428571428571</v>
      </c>
      <c r="F20" s="5"/>
    </row>
    <row r="21" spans="1:6" ht="15">
      <c r="A21" s="9" t="s">
        <v>25</v>
      </c>
      <c r="B21" s="17">
        <v>7</v>
      </c>
      <c r="C21" s="18">
        <v>0.26041666666666663</v>
      </c>
      <c r="F21" s="5"/>
    </row>
    <row r="22" spans="1:6" ht="15">
      <c r="A22" s="9" t="s">
        <v>26</v>
      </c>
      <c r="B22" s="17">
        <v>167</v>
      </c>
      <c r="C22" s="18">
        <v>6.2127976190476195</v>
      </c>
      <c r="F22" s="5"/>
    </row>
    <row r="23" spans="1:6" ht="15">
      <c r="A23" s="9" t="s">
        <v>27</v>
      </c>
      <c r="B23" s="17">
        <v>0</v>
      </c>
      <c r="C23" s="18">
        <v>0</v>
      </c>
      <c r="F23" s="5"/>
    </row>
    <row r="24" spans="1:6" ht="15">
      <c r="A24" s="9" t="s">
        <v>28</v>
      </c>
      <c r="B24" s="17">
        <v>49</v>
      </c>
      <c r="C24" s="18">
        <v>1.8229166666666667</v>
      </c>
      <c r="F24" s="5"/>
    </row>
    <row r="25" spans="1:6" ht="15">
      <c r="A25" s="9" t="s">
        <v>29</v>
      </c>
      <c r="B25" s="17">
        <v>1</v>
      </c>
      <c r="C25" s="18">
        <v>0.03720238095238095</v>
      </c>
      <c r="F25" s="5"/>
    </row>
    <row r="26" spans="1:6" ht="15">
      <c r="A26" s="9" t="s">
        <v>30</v>
      </c>
      <c r="B26" s="17">
        <v>20</v>
      </c>
      <c r="C26" s="18">
        <v>0.744047619047619</v>
      </c>
      <c r="F26" s="5"/>
    </row>
    <row r="27" spans="1:6" ht="15">
      <c r="A27" s="9" t="s">
        <v>31</v>
      </c>
      <c r="B27" s="17">
        <v>0</v>
      </c>
      <c r="C27" s="18">
        <v>0</v>
      </c>
      <c r="F27" s="5"/>
    </row>
    <row r="28" spans="1:6" ht="15">
      <c r="A28" s="9" t="s">
        <v>32</v>
      </c>
      <c r="B28" s="17">
        <v>5</v>
      </c>
      <c r="C28" s="18">
        <v>0.18601190476190474</v>
      </c>
      <c r="F28" s="5"/>
    </row>
    <row r="29" spans="1:6" ht="15">
      <c r="A29" s="9" t="s">
        <v>33</v>
      </c>
      <c r="B29" s="17">
        <v>87</v>
      </c>
      <c r="C29" s="18">
        <v>3.2366071428571432</v>
      </c>
      <c r="F29" s="5"/>
    </row>
    <row r="30" spans="1:6" ht="15">
      <c r="A30" s="9" t="s">
        <v>34</v>
      </c>
      <c r="B30" s="17">
        <v>32</v>
      </c>
      <c r="C30" s="18">
        <v>1.1904761904761905</v>
      </c>
      <c r="F30" s="5"/>
    </row>
    <row r="31" spans="1:6" ht="15">
      <c r="A31" s="9" t="s">
        <v>35</v>
      </c>
      <c r="B31" s="17">
        <v>456</v>
      </c>
      <c r="C31" s="18">
        <v>16.964285714285715</v>
      </c>
      <c r="F31" s="5"/>
    </row>
    <row r="32" spans="1:6" ht="15">
      <c r="A32" s="9" t="s">
        <v>36</v>
      </c>
      <c r="B32" s="17">
        <v>38</v>
      </c>
      <c r="C32" s="18">
        <v>1.4136904761904763</v>
      </c>
      <c r="F32" s="5"/>
    </row>
    <row r="33" spans="1:6" ht="15">
      <c r="A33" s="9" t="s">
        <v>37</v>
      </c>
      <c r="B33" s="17">
        <v>73</v>
      </c>
      <c r="C33" s="18">
        <v>2.7157738095238098</v>
      </c>
      <c r="F33" s="5"/>
    </row>
    <row r="34" spans="1:6" ht="15">
      <c r="A34" s="9" t="s">
        <v>38</v>
      </c>
      <c r="B34" s="17">
        <v>63</v>
      </c>
      <c r="C34" s="18">
        <v>2.34375</v>
      </c>
      <c r="F34" s="5"/>
    </row>
    <row r="35" spans="1:6" ht="15">
      <c r="A35" s="9" t="s">
        <v>39</v>
      </c>
      <c r="B35" s="17">
        <v>19</v>
      </c>
      <c r="C35" s="18">
        <v>0.7068452380952381</v>
      </c>
      <c r="F35" s="5"/>
    </row>
    <row r="36" spans="1:6" ht="15">
      <c r="A36" s="9" t="s">
        <v>40</v>
      </c>
      <c r="B36" s="17">
        <v>31</v>
      </c>
      <c r="C36" s="18">
        <v>1.1532738095238095</v>
      </c>
      <c r="F36" s="5"/>
    </row>
    <row r="37" spans="1:6" ht="15">
      <c r="A37" s="9" t="s">
        <v>41</v>
      </c>
      <c r="B37" s="17">
        <v>115</v>
      </c>
      <c r="C37" s="18">
        <v>4.278273809523809</v>
      </c>
      <c r="F37" s="5"/>
    </row>
    <row r="38" spans="1:6" ht="15.75" thickBot="1">
      <c r="A38" s="12" t="s">
        <v>42</v>
      </c>
      <c r="B38" s="20">
        <v>196</v>
      </c>
      <c r="C38" s="18">
        <v>7.291666666666667</v>
      </c>
      <c r="F38" s="5"/>
    </row>
    <row r="39" spans="1:6" ht="15">
      <c r="A39" s="13" t="s">
        <v>2</v>
      </c>
      <c r="B39" s="14">
        <v>2688</v>
      </c>
      <c r="C39" s="18">
        <v>100</v>
      </c>
      <c r="F39" s="5"/>
    </row>
    <row r="40" ht="15">
      <c r="F40" s="5"/>
    </row>
    <row r="41" spans="1:6" ht="15">
      <c r="A41" s="4" t="s">
        <v>43</v>
      </c>
      <c r="F41" s="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2020-03-27T17:47:20Z</dcterms:created>
  <dcterms:modified xsi:type="dcterms:W3CDTF">2020-03-27T18:01:50Z</dcterms:modified>
  <cp:category/>
  <cp:version/>
  <cp:contentType/>
  <cp:contentStatus/>
</cp:coreProperties>
</file>